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torkg-my.sharepoint.com/personal/asel_alymkulova_kumtor_kg/Documents/Documents/вспомогательное производство/открытый отбор по 6 лотам/"/>
    </mc:Choice>
  </mc:AlternateContent>
  <xr:revisionPtr revIDLastSave="17" documentId="8_{A4E95CC1-6362-4586-A02C-830698850935}" xr6:coauthVersionLast="47" xr6:coauthVersionMax="47" xr10:uidLastSave="{2DEFD64A-D8C1-45C3-B8AD-BD9D4F7E776A}"/>
  <bookViews>
    <workbookView xWindow="-110" yWindow="-110" windowWidth="19420" windowHeight="10420" xr2:uid="{FE0A3C6C-D868-4A6D-9BC4-AD4949D3C7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4" i="1" l="1"/>
  <c r="O73" i="1"/>
  <c r="O72" i="1"/>
  <c r="O69" i="1"/>
  <c r="O68" i="1"/>
  <c r="O67" i="1"/>
  <c r="O66" i="1"/>
  <c r="O65" i="1"/>
  <c r="O62" i="1"/>
  <c r="O61" i="1"/>
  <c r="O60" i="1"/>
  <c r="O59" i="1"/>
  <c r="O56" i="1"/>
  <c r="O55" i="1"/>
  <c r="O54" i="1"/>
  <c r="O53" i="1"/>
  <c r="O52" i="1"/>
  <c r="O51" i="1"/>
  <c r="O50" i="1"/>
  <c r="O48" i="1"/>
  <c r="O45" i="1"/>
  <c r="O44" i="1"/>
  <c r="O43" i="1"/>
  <c r="O42" i="1"/>
  <c r="O38" i="1"/>
  <c r="O35" i="1"/>
  <c r="O34" i="1"/>
  <c r="O33" i="1"/>
  <c r="O32" i="1"/>
  <c r="O29" i="1"/>
  <c r="O28" i="1"/>
  <c r="O23" i="1"/>
  <c r="O22" i="1"/>
  <c r="O21" i="1"/>
  <c r="O18" i="1"/>
  <c r="O17" i="1"/>
  <c r="O16" i="1"/>
  <c r="O15" i="1"/>
  <c r="O14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<sst xmlns="http://schemas.openxmlformats.org/spreadsheetml/2006/main" count="157" uniqueCount="89">
  <si>
    <t>Наименование</t>
  </si>
  <si>
    <t>ед. изм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</si>
  <si>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</si>
  <si>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</si>
  <si>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</si>
  <si>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</si>
  <si>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</si>
  <si>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</si>
  <si>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</si>
  <si>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</si>
  <si>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</si>
  <si>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</si>
  <si>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</si>
  <si>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</si>
  <si>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годовое потребление</t>
  </si>
  <si>
    <t>Овощи фрукты</t>
  </si>
  <si>
    <t>GINGER, ИМБИРЬ</t>
  </si>
  <si>
    <t>кг</t>
  </si>
  <si>
    <t>CHILI, PEPPER, FRESH / ПЕРЕЦ ЧИЛИ В СТРУЧКАХ, СВЕЖИЙ</t>
  </si>
  <si>
    <t>LETTUCE, ЛИСТЬЯ САЛАТА</t>
  </si>
  <si>
    <t>LEEKS, LEEK / ЛУК ПОРЕЙ</t>
  </si>
  <si>
    <t>TOMATOES, FRESH WHOLE / ПОМИДОРЫ</t>
  </si>
  <si>
    <t>Помидоры грунтовые</t>
  </si>
  <si>
    <t>Помидоры тепличные местные</t>
  </si>
  <si>
    <t>Помидоры тепличные импортные</t>
  </si>
  <si>
    <t>RADISHES, РЕДЬКА</t>
  </si>
  <si>
    <t>RADISHES, RED / РЕДИСКА</t>
  </si>
  <si>
    <t>PEAS, LENTIL / ЧЕЧЕВИЦА</t>
  </si>
  <si>
    <t>PARSLEY, ПЕТРУШКА</t>
  </si>
  <si>
    <t>POTATOES, КАРТОФЕЛЬ</t>
  </si>
  <si>
    <t>Картофель мытый отборный</t>
  </si>
  <si>
    <t>Картофель молодой</t>
  </si>
  <si>
    <t>ONIONS, GREEN / ЗЕЛЕНЫЙ ЛУК</t>
  </si>
  <si>
    <t>ONIONS, ЛУК РЕПЧАТЫЙ</t>
  </si>
  <si>
    <t>PEPPER, GREEN CALIFORNIA / БОЛГАРСКИЙ ПЕРЕЦ КАЛИФОРНИЯ</t>
  </si>
  <si>
    <t>Болгарский перец грунтовой</t>
  </si>
  <si>
    <t>Болгарский перец тепличный</t>
  </si>
  <si>
    <t>Болгарский перец импортный</t>
  </si>
  <si>
    <t>Перец стручковый полугорький</t>
  </si>
  <si>
    <t>GARLIC, ЧЕСНОК</t>
  </si>
  <si>
    <t>EGGPLANT, БАКЛАЖАНЫ</t>
  </si>
  <si>
    <t>Баклажаны местные</t>
  </si>
  <si>
    <t>Баклажаны импортные</t>
  </si>
  <si>
    <t>DJUSAY, ДЖУСАЙ</t>
  </si>
  <si>
    <t>DILL WEED, УКРОП</t>
  </si>
  <si>
    <t>CELERY, СЕЛЬДЕРЕЙ</t>
  </si>
  <si>
    <t>CAULIFLOWER, ЦВЕТНАЯ КАПУСТА</t>
  </si>
  <si>
    <t>Цветная капуста местная</t>
  </si>
  <si>
    <t>Цветная капуста импортная</t>
  </si>
  <si>
    <t>CUCUMBERS, ОГУРЦЫ</t>
  </si>
  <si>
    <t>Огурцы грунтовые</t>
  </si>
  <si>
    <t>Огурцы тепличные местные</t>
  </si>
  <si>
    <t>Огурцы тепличные импортные</t>
  </si>
  <si>
    <t>CARROTS, МОРКОВЬ</t>
  </si>
  <si>
    <t>CABBAGE, КАПУСТА</t>
  </si>
  <si>
    <t>BEETS, СВЕКЛА</t>
  </si>
  <si>
    <t>COURGETTE, КАБАЧКИ</t>
  </si>
  <si>
    <t>Кабачки местные</t>
  </si>
  <si>
    <t>Кабачки импортные</t>
  </si>
  <si>
    <t>WATERMELON / Арбуз</t>
  </si>
  <si>
    <t>Дыни</t>
  </si>
  <si>
    <t>TANGERINES, MAROCCO / МАНДАРИНЫ, МАРОККО</t>
  </si>
  <si>
    <t>RAISINS, ИЗЮМ</t>
  </si>
  <si>
    <t>PRUNES, ЧЕРНОСЛИВ</t>
  </si>
  <si>
    <t>PERSIMMONS, ХУРМА</t>
  </si>
  <si>
    <t>POMMEGRANTES, POMEGRANATES / ГРАНАТЫ</t>
  </si>
  <si>
    <t>PLUMS, СЛИВЫ</t>
  </si>
  <si>
    <t>PEARS, ГРУШИ</t>
  </si>
  <si>
    <t>Груши местные</t>
  </si>
  <si>
    <t>Груши импотрные</t>
  </si>
  <si>
    <t>PEACHES, ПЕРСИКИ</t>
  </si>
  <si>
    <t>LEMONS, ЛИМОНЫ в/с</t>
  </si>
  <si>
    <t>ORANGES, АПЕЛЬСИНЫ</t>
  </si>
  <si>
    <t>GRAPES, ВИНОГРАД</t>
  </si>
  <si>
    <t>Виноград местный</t>
  </si>
  <si>
    <t>Виноград импортный</t>
  </si>
  <si>
    <t>DATES, ФИНИКИ (без косточек)</t>
  </si>
  <si>
    <t>BANANAS, БАНАНЫ</t>
  </si>
  <si>
    <t>APRICOTS, DRIED / КУРАГА</t>
  </si>
  <si>
    <t>APRICOTS, FRESH / Абрикосы</t>
  </si>
  <si>
    <t>APPLES, ЯБЛОКИ</t>
  </si>
  <si>
    <t>яблоки местные</t>
  </si>
  <si>
    <t>яблоки импотрные</t>
  </si>
  <si>
    <t>PEANUTS, LOCAL / АРАХИС, ЗЕМЛЯННОЙ ОРЕХ</t>
  </si>
  <si>
    <t>WALNUTS, SHELLED / ОРЕХИ ГРЕЦКИЕ, ОЧИЩЕННЫЕ</t>
  </si>
  <si>
    <t>ALMOND, SLICED / МИНДАЛЬ РЕЗАННЫЙ ПЛАСТИНКАМИ</t>
  </si>
  <si>
    <t>ПРИЛОЖЕНИЕ  к ТЗ на лот №4</t>
  </si>
  <si>
    <t>Поставка  овощей, зелени,  фруктов и сухофруктов</t>
  </si>
  <si>
    <t>Номенклатура и ориентировочное годовое потребление свежих овощей, фруктов 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</si>
</sst>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7684-3422-4B15-83F8-A2B405F5C77D}">
  <dimension ref="A1:O74"/>
  <sheetViews>
    <sheetView tabSelected="1" zoomScale="80" zoomScaleNormal="80" workbookViewId="0">
      <selection activeCell="Q3" sqref="Q3"/>
    </sheetView>
  </sheetViews>
  <sheetFormatPr defaultRowHeight="14.5" x14ac:dyDescent="0.35"/>
  <cols>
    <col min="1" max="1" width="36.81640625" customWidth="1"/>
    <col min="2" max="2" width="5.453125" customWidth="1"/>
    <col min="3" max="14" width="7.81640625" customWidth="1"/>
    <col min="15" max="15" width="20.6328125" customWidth="1"/>
  </cols>
  <sheetData>
    <row r="1" spans="1:15" ht="28.5" customHeight="1" x14ac:dyDescent="0.35">
      <c r="M1" s="13" t="s">
        <v>86</v>
      </c>
      <c r="N1" s="13"/>
      <c r="O1" s="13"/>
    </row>
    <row r="2" spans="1:15" x14ac:dyDescent="0.35">
      <c r="K2" s="13" t="s">
        <v>87</v>
      </c>
      <c r="L2" s="13"/>
      <c r="M2" s="13"/>
      <c r="N2" s="13"/>
      <c r="O2" s="13"/>
    </row>
    <row r="3" spans="1:15" ht="21" customHeight="1" x14ac:dyDescent="0.35">
      <c r="A3" s="12" t="s">
        <v>88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29" x14ac:dyDescent="0.4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18.5" x14ac:dyDescent="0.45">
      <c r="A5" s="5" t="s">
        <v>15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x14ac:dyDescent="0.35">
      <c r="A6" s="9" t="s">
        <v>16</v>
      </c>
      <c r="B6" s="6" t="s">
        <v>17</v>
      </c>
      <c r="C6" s="7"/>
      <c r="D6" s="7"/>
      <c r="E6" s="7"/>
      <c r="F6" s="7"/>
      <c r="G6" s="7"/>
      <c r="H6" s="7"/>
      <c r="I6" s="7">
        <v>2</v>
      </c>
      <c r="J6" s="7"/>
      <c r="K6" s="7"/>
      <c r="L6" s="7"/>
      <c r="M6" s="7"/>
      <c r="N6" s="7">
        <v>30</v>
      </c>
      <c r="O6" s="8">
        <f t="shared" ref="O6:O74" si="0">SUM(C6:N6)</f>
        <v>32</v>
      </c>
    </row>
    <row r="7" spans="1:15" ht="40" customHeight="1" x14ac:dyDescent="0.35">
      <c r="A7" s="9" t="s">
        <v>18</v>
      </c>
      <c r="B7" s="6" t="s">
        <v>17</v>
      </c>
      <c r="C7" s="7"/>
      <c r="D7" s="7"/>
      <c r="E7" s="7"/>
      <c r="F7" s="7"/>
      <c r="G7" s="7"/>
      <c r="H7" s="7"/>
      <c r="I7" s="7"/>
      <c r="J7" s="7"/>
      <c r="K7" s="7">
        <v>20</v>
      </c>
      <c r="L7" s="7"/>
      <c r="M7" s="7"/>
      <c r="N7" s="7"/>
      <c r="O7" s="8">
        <f t="shared" si="0"/>
        <v>20</v>
      </c>
    </row>
    <row r="8" spans="1:15" x14ac:dyDescent="0.35">
      <c r="A8" s="9" t="s">
        <v>19</v>
      </c>
      <c r="B8" s="6" t="s">
        <v>17</v>
      </c>
      <c r="C8" s="7">
        <v>135</v>
      </c>
      <c r="D8" s="7">
        <v>120</v>
      </c>
      <c r="E8" s="7">
        <v>90</v>
      </c>
      <c r="F8" s="7">
        <v>82</v>
      </c>
      <c r="G8" s="7">
        <v>73</v>
      </c>
      <c r="H8" s="7">
        <v>83</v>
      </c>
      <c r="I8" s="7">
        <v>70</v>
      </c>
      <c r="J8" s="7">
        <v>94</v>
      </c>
      <c r="K8" s="7">
        <v>42</v>
      </c>
      <c r="L8" s="7">
        <v>33</v>
      </c>
      <c r="M8" s="7">
        <v>100</v>
      </c>
      <c r="N8" s="7">
        <v>135</v>
      </c>
      <c r="O8" s="8">
        <f t="shared" si="0"/>
        <v>1057</v>
      </c>
    </row>
    <row r="9" spans="1:15" x14ac:dyDescent="0.35">
      <c r="A9" s="9" t="s">
        <v>20</v>
      </c>
      <c r="B9" s="6" t="s">
        <v>17</v>
      </c>
      <c r="C9" s="7"/>
      <c r="D9" s="7"/>
      <c r="E9" s="7"/>
      <c r="F9" s="7"/>
      <c r="G9" s="7"/>
      <c r="H9" s="7">
        <v>3</v>
      </c>
      <c r="I9" s="7"/>
      <c r="J9" s="7"/>
      <c r="K9" s="7"/>
      <c r="L9" s="7"/>
      <c r="M9" s="7"/>
      <c r="N9" s="7"/>
      <c r="O9" s="8">
        <f t="shared" si="0"/>
        <v>3</v>
      </c>
    </row>
    <row r="10" spans="1:15" x14ac:dyDescent="0.35">
      <c r="A10" s="9" t="s">
        <v>21</v>
      </c>
      <c r="B10" s="6" t="s">
        <v>17</v>
      </c>
      <c r="C10" s="7">
        <v>3650</v>
      </c>
      <c r="D10" s="7">
        <v>3700</v>
      </c>
      <c r="E10" s="7">
        <v>2808</v>
      </c>
      <c r="F10" s="7">
        <v>4319</v>
      </c>
      <c r="G10" s="7">
        <v>4365</v>
      </c>
      <c r="H10" s="7">
        <v>4558</v>
      </c>
      <c r="I10" s="7">
        <v>4794</v>
      </c>
      <c r="J10" s="7">
        <v>4197</v>
      </c>
      <c r="K10" s="7">
        <v>3419</v>
      </c>
      <c r="L10" s="7">
        <v>4477</v>
      </c>
      <c r="M10" s="7">
        <v>4200</v>
      </c>
      <c r="N10" s="7">
        <v>4350</v>
      </c>
      <c r="O10" s="8">
        <f t="shared" si="0"/>
        <v>48837</v>
      </c>
    </row>
    <row r="11" spans="1:15" x14ac:dyDescent="0.35">
      <c r="A11" s="10" t="s">
        <v>22</v>
      </c>
      <c r="B11" s="6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x14ac:dyDescent="0.35">
      <c r="A12" s="10" t="s">
        <v>23</v>
      </c>
      <c r="B12" s="6" t="s">
        <v>17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x14ac:dyDescent="0.35">
      <c r="A13" s="10" t="s">
        <v>24</v>
      </c>
      <c r="B13" s="6" t="s">
        <v>17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x14ac:dyDescent="0.35">
      <c r="A14" s="9" t="s">
        <v>25</v>
      </c>
      <c r="B14" s="6" t="s">
        <v>17</v>
      </c>
      <c r="C14" s="7">
        <v>160</v>
      </c>
      <c r="D14" s="7">
        <v>160</v>
      </c>
      <c r="E14" s="7">
        <v>473</v>
      </c>
      <c r="F14" s="7">
        <v>228</v>
      </c>
      <c r="G14" s="7">
        <v>223</v>
      </c>
      <c r="H14" s="7">
        <v>340</v>
      </c>
      <c r="I14" s="7">
        <v>146</v>
      </c>
      <c r="J14" s="7">
        <v>138</v>
      </c>
      <c r="K14" s="7">
        <v>117</v>
      </c>
      <c r="L14" s="7">
        <v>153</v>
      </c>
      <c r="M14" s="7">
        <v>160</v>
      </c>
      <c r="N14" s="7">
        <v>190</v>
      </c>
      <c r="O14" s="8">
        <f t="shared" si="0"/>
        <v>2488</v>
      </c>
    </row>
    <row r="15" spans="1:15" x14ac:dyDescent="0.35">
      <c r="A15" s="9" t="s">
        <v>26</v>
      </c>
      <c r="B15" s="6" t="s">
        <v>17</v>
      </c>
      <c r="C15" s="7"/>
      <c r="D15" s="7"/>
      <c r="E15" s="7">
        <v>108</v>
      </c>
      <c r="F15" s="7">
        <v>450</v>
      </c>
      <c r="G15" s="7">
        <v>176</v>
      </c>
      <c r="H15" s="7"/>
      <c r="I15" s="7"/>
      <c r="J15" s="7"/>
      <c r="K15" s="7"/>
      <c r="L15" s="7"/>
      <c r="M15" s="7"/>
      <c r="N15" s="7">
        <v>7</v>
      </c>
      <c r="O15" s="8">
        <f t="shared" si="0"/>
        <v>741</v>
      </c>
    </row>
    <row r="16" spans="1:15" x14ac:dyDescent="0.35">
      <c r="A16" s="9" t="s">
        <v>27</v>
      </c>
      <c r="B16" s="6" t="s">
        <v>17</v>
      </c>
      <c r="C16" s="7">
        <v>50</v>
      </c>
      <c r="D16" s="7">
        <v>75</v>
      </c>
      <c r="E16" s="7">
        <v>75</v>
      </c>
      <c r="F16" s="7">
        <v>175</v>
      </c>
      <c r="G16" s="7">
        <v>145</v>
      </c>
      <c r="H16" s="7">
        <v>125</v>
      </c>
      <c r="I16" s="7">
        <v>105</v>
      </c>
      <c r="J16" s="7">
        <v>150</v>
      </c>
      <c r="K16" s="7">
        <v>125</v>
      </c>
      <c r="L16" s="7">
        <v>175</v>
      </c>
      <c r="M16" s="7">
        <v>50</v>
      </c>
      <c r="N16" s="7">
        <v>175</v>
      </c>
      <c r="O16" s="8">
        <f t="shared" si="0"/>
        <v>1425</v>
      </c>
    </row>
    <row r="17" spans="1:15" x14ac:dyDescent="0.35">
      <c r="A17" s="9" t="s">
        <v>28</v>
      </c>
      <c r="B17" s="6" t="s">
        <v>17</v>
      </c>
      <c r="C17" s="7">
        <v>80</v>
      </c>
      <c r="D17" s="7">
        <v>68</v>
      </c>
      <c r="E17" s="7">
        <v>42</v>
      </c>
      <c r="F17" s="7">
        <v>41</v>
      </c>
      <c r="G17" s="7">
        <v>40</v>
      </c>
      <c r="H17" s="7">
        <v>45</v>
      </c>
      <c r="I17" s="7">
        <v>47</v>
      </c>
      <c r="J17" s="7">
        <v>85</v>
      </c>
      <c r="K17" s="7">
        <v>74</v>
      </c>
      <c r="L17" s="7">
        <v>52</v>
      </c>
      <c r="M17" s="7">
        <v>56</v>
      </c>
      <c r="N17" s="7">
        <v>61</v>
      </c>
      <c r="O17" s="8">
        <f t="shared" si="0"/>
        <v>691</v>
      </c>
    </row>
    <row r="18" spans="1:15" x14ac:dyDescent="0.35">
      <c r="A18" s="9" t="s">
        <v>29</v>
      </c>
      <c r="B18" s="6" t="s">
        <v>17</v>
      </c>
      <c r="C18" s="7">
        <v>9575</v>
      </c>
      <c r="D18" s="7">
        <v>10485</v>
      </c>
      <c r="E18" s="7">
        <v>13425</v>
      </c>
      <c r="F18" s="7">
        <v>11884</v>
      </c>
      <c r="G18" s="7">
        <v>11912</v>
      </c>
      <c r="H18" s="7">
        <v>12417</v>
      </c>
      <c r="I18" s="7">
        <v>10949</v>
      </c>
      <c r="J18" s="7">
        <v>10718</v>
      </c>
      <c r="K18" s="7">
        <v>10364</v>
      </c>
      <c r="L18" s="7">
        <v>11180</v>
      </c>
      <c r="M18" s="7">
        <v>9000</v>
      </c>
      <c r="N18" s="7">
        <v>13215</v>
      </c>
      <c r="O18" s="8">
        <f t="shared" si="0"/>
        <v>135124</v>
      </c>
    </row>
    <row r="19" spans="1:15" x14ac:dyDescent="0.35">
      <c r="A19" s="10" t="s">
        <v>30</v>
      </c>
      <c r="B19" s="6" t="s">
        <v>17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15" x14ac:dyDescent="0.35">
      <c r="A20" s="10" t="s">
        <v>31</v>
      </c>
      <c r="B20" s="6" t="s">
        <v>17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x14ac:dyDescent="0.35">
      <c r="A21" s="9" t="s">
        <v>32</v>
      </c>
      <c r="B21" s="6" t="s">
        <v>17</v>
      </c>
      <c r="C21" s="7">
        <v>160</v>
      </c>
      <c r="D21" s="7">
        <v>140</v>
      </c>
      <c r="E21" s="7">
        <v>91</v>
      </c>
      <c r="F21" s="7">
        <v>82</v>
      </c>
      <c r="G21" s="7">
        <v>80</v>
      </c>
      <c r="H21" s="7">
        <v>90</v>
      </c>
      <c r="I21" s="7">
        <v>90</v>
      </c>
      <c r="J21" s="7">
        <v>90</v>
      </c>
      <c r="K21" s="7">
        <v>71</v>
      </c>
      <c r="L21" s="7">
        <v>70</v>
      </c>
      <c r="M21" s="7">
        <v>160</v>
      </c>
      <c r="N21" s="7">
        <v>165</v>
      </c>
      <c r="O21" s="8">
        <f t="shared" si="0"/>
        <v>1289</v>
      </c>
    </row>
    <row r="22" spans="1:15" x14ac:dyDescent="0.35">
      <c r="A22" s="9" t="s">
        <v>33</v>
      </c>
      <c r="B22" s="6" t="s">
        <v>17</v>
      </c>
      <c r="C22" s="7">
        <v>3600</v>
      </c>
      <c r="D22" s="7">
        <v>3500</v>
      </c>
      <c r="E22" s="7">
        <v>4537</v>
      </c>
      <c r="F22" s="7">
        <v>4117</v>
      </c>
      <c r="G22" s="7">
        <v>5100</v>
      </c>
      <c r="H22" s="7">
        <v>4231</v>
      </c>
      <c r="I22" s="7">
        <v>4438</v>
      </c>
      <c r="J22" s="7">
        <v>3727</v>
      </c>
      <c r="K22" s="7">
        <v>3743</v>
      </c>
      <c r="L22" s="7">
        <v>4509</v>
      </c>
      <c r="M22" s="7">
        <v>2700</v>
      </c>
      <c r="N22" s="7">
        <v>4250</v>
      </c>
      <c r="O22" s="8">
        <f t="shared" si="0"/>
        <v>48452</v>
      </c>
    </row>
    <row r="23" spans="1:15" ht="29" x14ac:dyDescent="0.35">
      <c r="A23" s="9" t="s">
        <v>34</v>
      </c>
      <c r="B23" s="6" t="s">
        <v>17</v>
      </c>
      <c r="C23" s="7">
        <v>2600</v>
      </c>
      <c r="D23" s="7">
        <v>2410</v>
      </c>
      <c r="E23" s="7">
        <v>2279</v>
      </c>
      <c r="F23" s="7">
        <v>1392</v>
      </c>
      <c r="G23" s="7">
        <v>2586</v>
      </c>
      <c r="H23" s="7">
        <v>1868</v>
      </c>
      <c r="I23" s="7">
        <v>1682</v>
      </c>
      <c r="J23" s="7">
        <v>1860</v>
      </c>
      <c r="K23" s="7">
        <v>1677</v>
      </c>
      <c r="L23" s="7">
        <v>1469</v>
      </c>
      <c r="M23" s="7">
        <v>2520</v>
      </c>
      <c r="N23" s="7">
        <v>3150</v>
      </c>
      <c r="O23" s="8">
        <f t="shared" si="0"/>
        <v>25493</v>
      </c>
    </row>
    <row r="24" spans="1:15" x14ac:dyDescent="0.35">
      <c r="A24" s="10" t="s">
        <v>35</v>
      </c>
      <c r="B24" s="6" t="s">
        <v>17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x14ac:dyDescent="0.35">
      <c r="A25" s="10" t="s">
        <v>36</v>
      </c>
      <c r="B25" s="6" t="s">
        <v>17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x14ac:dyDescent="0.35">
      <c r="A26" s="10" t="s">
        <v>37</v>
      </c>
      <c r="B26" s="6" t="s">
        <v>17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x14ac:dyDescent="0.35">
      <c r="A27" s="10" t="s">
        <v>38</v>
      </c>
      <c r="B27" s="6" t="s">
        <v>17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x14ac:dyDescent="0.35">
      <c r="A28" s="9" t="s">
        <v>39</v>
      </c>
      <c r="B28" s="6" t="s">
        <v>17</v>
      </c>
      <c r="C28" s="7">
        <v>280</v>
      </c>
      <c r="D28" s="7">
        <v>340</v>
      </c>
      <c r="E28" s="7">
        <v>390</v>
      </c>
      <c r="F28" s="7">
        <v>222</v>
      </c>
      <c r="G28" s="7">
        <v>345</v>
      </c>
      <c r="H28" s="7">
        <v>354</v>
      </c>
      <c r="I28" s="7">
        <v>375</v>
      </c>
      <c r="J28" s="7">
        <v>374</v>
      </c>
      <c r="K28" s="7">
        <v>396</v>
      </c>
      <c r="L28" s="7">
        <v>346</v>
      </c>
      <c r="M28" s="7">
        <v>350</v>
      </c>
      <c r="N28" s="7">
        <v>520</v>
      </c>
      <c r="O28" s="8">
        <f t="shared" si="0"/>
        <v>4292</v>
      </c>
    </row>
    <row r="29" spans="1:15" x14ac:dyDescent="0.35">
      <c r="A29" s="9" t="s">
        <v>40</v>
      </c>
      <c r="B29" s="6" t="s">
        <v>17</v>
      </c>
      <c r="C29" s="7">
        <v>160</v>
      </c>
      <c r="D29" s="7">
        <v>100</v>
      </c>
      <c r="E29" s="7">
        <v>104</v>
      </c>
      <c r="F29" s="7">
        <v>479</v>
      </c>
      <c r="G29" s="7">
        <v>229</v>
      </c>
      <c r="H29" s="7">
        <v>229</v>
      </c>
      <c r="I29" s="7">
        <v>160</v>
      </c>
      <c r="J29" s="7">
        <v>217</v>
      </c>
      <c r="K29" s="7">
        <v>243</v>
      </c>
      <c r="L29" s="7">
        <v>163</v>
      </c>
      <c r="M29" s="7">
        <v>280</v>
      </c>
      <c r="N29" s="7">
        <v>200</v>
      </c>
      <c r="O29" s="8">
        <f t="shared" si="0"/>
        <v>2564</v>
      </c>
    </row>
    <row r="30" spans="1:15" x14ac:dyDescent="0.35">
      <c r="A30" s="10" t="s">
        <v>41</v>
      </c>
      <c r="B30" s="6" t="s">
        <v>17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x14ac:dyDescent="0.35">
      <c r="A31" s="10" t="s">
        <v>42</v>
      </c>
      <c r="B31" s="6" t="s">
        <v>17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x14ac:dyDescent="0.35">
      <c r="A32" s="9" t="s">
        <v>43</v>
      </c>
      <c r="B32" s="6" t="s">
        <v>17</v>
      </c>
      <c r="C32" s="7"/>
      <c r="D32" s="7"/>
      <c r="E32" s="7">
        <v>3</v>
      </c>
      <c r="F32" s="7">
        <v>16</v>
      </c>
      <c r="G32" s="7">
        <v>6</v>
      </c>
      <c r="H32" s="7">
        <v>8</v>
      </c>
      <c r="I32" s="7">
        <v>14</v>
      </c>
      <c r="J32" s="7">
        <v>18</v>
      </c>
      <c r="K32" s="7">
        <v>9</v>
      </c>
      <c r="L32" s="7">
        <v>6</v>
      </c>
      <c r="M32" s="7"/>
      <c r="N32" s="7"/>
      <c r="O32" s="8">
        <f t="shared" si="0"/>
        <v>80</v>
      </c>
    </row>
    <row r="33" spans="1:15" x14ac:dyDescent="0.35">
      <c r="A33" s="9" t="s">
        <v>44</v>
      </c>
      <c r="B33" s="6" t="s">
        <v>17</v>
      </c>
      <c r="C33" s="7">
        <v>80</v>
      </c>
      <c r="D33" s="7">
        <v>68</v>
      </c>
      <c r="E33" s="7">
        <v>41</v>
      </c>
      <c r="F33" s="7">
        <v>92</v>
      </c>
      <c r="G33" s="7">
        <v>115</v>
      </c>
      <c r="H33" s="7">
        <v>96</v>
      </c>
      <c r="I33" s="7">
        <v>90</v>
      </c>
      <c r="J33" s="7">
        <v>106</v>
      </c>
      <c r="K33" s="7">
        <v>98</v>
      </c>
      <c r="L33" s="7">
        <v>80</v>
      </c>
      <c r="M33" s="7">
        <v>56</v>
      </c>
      <c r="N33" s="7">
        <v>68</v>
      </c>
      <c r="O33" s="8">
        <f t="shared" si="0"/>
        <v>990</v>
      </c>
    </row>
    <row r="34" spans="1:15" x14ac:dyDescent="0.35">
      <c r="A34" s="9" t="s">
        <v>45</v>
      </c>
      <c r="B34" s="6" t="s">
        <v>17</v>
      </c>
      <c r="C34" s="7">
        <v>56</v>
      </c>
      <c r="D34" s="7">
        <v>56</v>
      </c>
      <c r="E34" s="7">
        <v>82</v>
      </c>
      <c r="F34" s="7">
        <v>80</v>
      </c>
      <c r="G34" s="7">
        <v>70</v>
      </c>
      <c r="H34" s="7">
        <v>58</v>
      </c>
      <c r="I34" s="7">
        <v>91</v>
      </c>
      <c r="J34" s="7">
        <v>55</v>
      </c>
      <c r="K34" s="7">
        <v>43</v>
      </c>
      <c r="L34" s="7">
        <v>33</v>
      </c>
      <c r="M34" s="7">
        <v>56</v>
      </c>
      <c r="N34" s="7">
        <v>63</v>
      </c>
      <c r="O34" s="8">
        <f t="shared" si="0"/>
        <v>743</v>
      </c>
    </row>
    <row r="35" spans="1:15" x14ac:dyDescent="0.35">
      <c r="A35" s="9" t="s">
        <v>46</v>
      </c>
      <c r="B35" s="6" t="s">
        <v>17</v>
      </c>
      <c r="C35" s="7">
        <v>180</v>
      </c>
      <c r="D35" s="7">
        <v>160</v>
      </c>
      <c r="E35" s="7">
        <v>172</v>
      </c>
      <c r="F35" s="7">
        <v>204</v>
      </c>
      <c r="G35" s="7">
        <v>174</v>
      </c>
      <c r="H35" s="7">
        <v>181</v>
      </c>
      <c r="I35" s="7">
        <v>172</v>
      </c>
      <c r="J35" s="7">
        <v>187</v>
      </c>
      <c r="K35" s="7">
        <v>183</v>
      </c>
      <c r="L35" s="7">
        <v>144</v>
      </c>
      <c r="M35" s="7">
        <v>160</v>
      </c>
      <c r="N35" s="7">
        <v>180</v>
      </c>
      <c r="O35" s="8">
        <f t="shared" si="0"/>
        <v>2097</v>
      </c>
    </row>
    <row r="36" spans="1:15" x14ac:dyDescent="0.35">
      <c r="A36" s="10" t="s">
        <v>47</v>
      </c>
      <c r="B36" s="6" t="s">
        <v>17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x14ac:dyDescent="0.35">
      <c r="A37" s="10" t="s">
        <v>48</v>
      </c>
      <c r="B37" s="6" t="s">
        <v>17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x14ac:dyDescent="0.35">
      <c r="A38" s="9" t="s">
        <v>49</v>
      </c>
      <c r="B38" s="6" t="s">
        <v>17</v>
      </c>
      <c r="C38" s="7">
        <v>2210</v>
      </c>
      <c r="D38" s="7">
        <v>2270</v>
      </c>
      <c r="E38" s="7">
        <v>2216</v>
      </c>
      <c r="F38" s="7">
        <v>3192</v>
      </c>
      <c r="G38" s="7">
        <v>3455</v>
      </c>
      <c r="H38" s="7">
        <v>3392</v>
      </c>
      <c r="I38" s="7">
        <v>3290</v>
      </c>
      <c r="J38" s="7">
        <v>2348</v>
      </c>
      <c r="K38" s="7">
        <v>2852</v>
      </c>
      <c r="L38" s="7">
        <v>2721</v>
      </c>
      <c r="M38" s="7">
        <v>1530</v>
      </c>
      <c r="N38" s="7">
        <v>2280</v>
      </c>
      <c r="O38" s="8">
        <f t="shared" si="0"/>
        <v>31756</v>
      </c>
    </row>
    <row r="39" spans="1:15" x14ac:dyDescent="0.35">
      <c r="A39" s="11" t="s">
        <v>50</v>
      </c>
      <c r="B39" s="6" t="s">
        <v>17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x14ac:dyDescent="0.35">
      <c r="A40" s="11" t="s">
        <v>51</v>
      </c>
      <c r="B40" s="6" t="s">
        <v>17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x14ac:dyDescent="0.35">
      <c r="A41" s="11" t="s">
        <v>52</v>
      </c>
      <c r="B41" s="6" t="s">
        <v>17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x14ac:dyDescent="0.35">
      <c r="A42" s="9" t="s">
        <v>53</v>
      </c>
      <c r="B42" s="6" t="s">
        <v>17</v>
      </c>
      <c r="C42" s="7">
        <v>3000</v>
      </c>
      <c r="D42" s="7">
        <v>3054</v>
      </c>
      <c r="E42" s="7">
        <v>2571</v>
      </c>
      <c r="F42" s="7">
        <v>2993</v>
      </c>
      <c r="G42" s="7">
        <v>3464</v>
      </c>
      <c r="H42" s="7">
        <v>4222</v>
      </c>
      <c r="I42" s="7">
        <v>3320</v>
      </c>
      <c r="J42" s="7">
        <v>3087</v>
      </c>
      <c r="K42" s="7">
        <v>2850</v>
      </c>
      <c r="L42" s="7">
        <v>3100</v>
      </c>
      <c r="M42" s="7">
        <v>2200</v>
      </c>
      <c r="N42" s="7">
        <v>2900</v>
      </c>
      <c r="O42" s="8">
        <f t="shared" si="0"/>
        <v>36761</v>
      </c>
    </row>
    <row r="43" spans="1:15" x14ac:dyDescent="0.35">
      <c r="A43" s="9" t="s">
        <v>54</v>
      </c>
      <c r="B43" s="6" t="s">
        <v>17</v>
      </c>
      <c r="C43" s="7">
        <v>2700</v>
      </c>
      <c r="D43" s="7">
        <v>2350</v>
      </c>
      <c r="E43" s="7">
        <v>2164</v>
      </c>
      <c r="F43" s="7">
        <v>2202</v>
      </c>
      <c r="G43" s="7">
        <v>2284</v>
      </c>
      <c r="H43" s="7">
        <v>2079</v>
      </c>
      <c r="I43" s="7">
        <v>2070</v>
      </c>
      <c r="J43" s="7">
        <v>2022</v>
      </c>
      <c r="K43" s="7">
        <v>2035</v>
      </c>
      <c r="L43" s="7">
        <v>1556</v>
      </c>
      <c r="M43" s="7">
        <v>1950</v>
      </c>
      <c r="N43" s="7">
        <v>2550</v>
      </c>
      <c r="O43" s="8">
        <f t="shared" si="0"/>
        <v>25962</v>
      </c>
    </row>
    <row r="44" spans="1:15" x14ac:dyDescent="0.35">
      <c r="A44" s="9" t="s">
        <v>55</v>
      </c>
      <c r="B44" s="6" t="s">
        <v>17</v>
      </c>
      <c r="C44" s="7">
        <v>480</v>
      </c>
      <c r="D44" s="7">
        <v>480</v>
      </c>
      <c r="E44" s="7">
        <v>536</v>
      </c>
      <c r="F44" s="7">
        <v>425</v>
      </c>
      <c r="G44" s="7">
        <v>475</v>
      </c>
      <c r="H44" s="7">
        <v>474</v>
      </c>
      <c r="I44" s="7">
        <v>298</v>
      </c>
      <c r="J44" s="7">
        <v>270</v>
      </c>
      <c r="K44" s="7">
        <v>330</v>
      </c>
      <c r="L44" s="7">
        <v>404</v>
      </c>
      <c r="M44" s="7">
        <v>490</v>
      </c>
      <c r="N44" s="7">
        <v>540</v>
      </c>
      <c r="O44" s="8">
        <f t="shared" si="0"/>
        <v>5202</v>
      </c>
    </row>
    <row r="45" spans="1:15" x14ac:dyDescent="0.35">
      <c r="A45" s="9" t="s">
        <v>56</v>
      </c>
      <c r="B45" s="6" t="s">
        <v>17</v>
      </c>
      <c r="C45" s="7">
        <v>260</v>
      </c>
      <c r="D45" s="7">
        <v>240</v>
      </c>
      <c r="E45" s="7">
        <v>160</v>
      </c>
      <c r="F45" s="7">
        <v>240</v>
      </c>
      <c r="G45" s="7">
        <v>271</v>
      </c>
      <c r="H45" s="7">
        <v>160</v>
      </c>
      <c r="I45" s="7">
        <v>350</v>
      </c>
      <c r="J45" s="7">
        <v>240</v>
      </c>
      <c r="K45" s="7">
        <v>300</v>
      </c>
      <c r="L45" s="7">
        <v>580</v>
      </c>
      <c r="M45" s="7">
        <v>230</v>
      </c>
      <c r="N45" s="7">
        <v>360</v>
      </c>
      <c r="O45" s="8">
        <f t="shared" si="0"/>
        <v>3391</v>
      </c>
    </row>
    <row r="46" spans="1:15" x14ac:dyDescent="0.35">
      <c r="A46" s="10" t="s">
        <v>57</v>
      </c>
      <c r="B46" s="6" t="s">
        <v>17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x14ac:dyDescent="0.35">
      <c r="A47" s="10" t="s">
        <v>58</v>
      </c>
      <c r="B47" s="6" t="s">
        <v>17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x14ac:dyDescent="0.35">
      <c r="A48" s="9" t="s">
        <v>59</v>
      </c>
      <c r="B48" s="6" t="s">
        <v>17</v>
      </c>
      <c r="C48" s="7"/>
      <c r="D48" s="7"/>
      <c r="E48" s="7"/>
      <c r="F48" s="7"/>
      <c r="G48" s="7">
        <v>750</v>
      </c>
      <c r="H48" s="7"/>
      <c r="I48" s="7"/>
      <c r="J48" s="7">
        <v>1200</v>
      </c>
      <c r="K48" s="7"/>
      <c r="L48" s="7"/>
      <c r="M48" s="7"/>
      <c r="N48" s="7"/>
      <c r="O48" s="8">
        <f t="shared" si="0"/>
        <v>1950</v>
      </c>
    </row>
    <row r="49" spans="1:15" x14ac:dyDescent="0.35">
      <c r="A49" s="10" t="s">
        <v>60</v>
      </c>
      <c r="B49" s="6" t="s">
        <v>17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:15" ht="29" x14ac:dyDescent="0.35">
      <c r="A50" s="9" t="s">
        <v>61</v>
      </c>
      <c r="B50" s="6" t="s">
        <v>17</v>
      </c>
      <c r="C50" s="7">
        <v>2600</v>
      </c>
      <c r="D50" s="7">
        <v>2350</v>
      </c>
      <c r="E50" s="7">
        <v>2511</v>
      </c>
      <c r="F50" s="7">
        <v>1793</v>
      </c>
      <c r="G50" s="7"/>
      <c r="H50" s="7"/>
      <c r="I50" s="7"/>
      <c r="J50" s="7"/>
      <c r="K50" s="7"/>
      <c r="L50" s="7">
        <v>184</v>
      </c>
      <c r="M50" s="7">
        <v>2600</v>
      </c>
      <c r="N50" s="7">
        <v>2650</v>
      </c>
      <c r="O50" s="8">
        <f t="shared" si="0"/>
        <v>14688</v>
      </c>
    </row>
    <row r="51" spans="1:15" x14ac:dyDescent="0.35">
      <c r="A51" s="9" t="s">
        <v>62</v>
      </c>
      <c r="B51" s="6" t="s">
        <v>17</v>
      </c>
      <c r="C51" s="7">
        <v>360</v>
      </c>
      <c r="D51" s="7">
        <v>290</v>
      </c>
      <c r="E51" s="7">
        <v>370</v>
      </c>
      <c r="F51" s="7">
        <v>430</v>
      </c>
      <c r="G51" s="7">
        <v>590</v>
      </c>
      <c r="H51" s="7">
        <v>640</v>
      </c>
      <c r="I51" s="7">
        <v>495</v>
      </c>
      <c r="J51" s="7">
        <v>510</v>
      </c>
      <c r="K51" s="7">
        <v>610</v>
      </c>
      <c r="L51" s="7">
        <v>495</v>
      </c>
      <c r="M51" s="7">
        <v>310</v>
      </c>
      <c r="N51" s="7">
        <v>300</v>
      </c>
      <c r="O51" s="8">
        <f t="shared" si="0"/>
        <v>5400</v>
      </c>
    </row>
    <row r="52" spans="1:15" x14ac:dyDescent="0.35">
      <c r="A52" s="9" t="s">
        <v>63</v>
      </c>
      <c r="B52" s="6" t="s">
        <v>17</v>
      </c>
      <c r="C52" s="7"/>
      <c r="D52" s="7"/>
      <c r="E52" s="7">
        <v>90</v>
      </c>
      <c r="F52" s="7">
        <v>100</v>
      </c>
      <c r="G52" s="7">
        <v>110</v>
      </c>
      <c r="H52" s="7">
        <v>938</v>
      </c>
      <c r="I52" s="7">
        <v>145</v>
      </c>
      <c r="J52" s="7">
        <v>175</v>
      </c>
      <c r="K52" s="7">
        <v>50</v>
      </c>
      <c r="L52" s="7">
        <v>55</v>
      </c>
      <c r="M52" s="7"/>
      <c r="N52" s="7"/>
      <c r="O52" s="8">
        <f t="shared" si="0"/>
        <v>1663</v>
      </c>
    </row>
    <row r="53" spans="1:15" x14ac:dyDescent="0.35">
      <c r="A53" s="9" t="s">
        <v>64</v>
      </c>
      <c r="B53" s="6" t="s">
        <v>17</v>
      </c>
      <c r="C53" s="7"/>
      <c r="D53" s="7"/>
      <c r="E53" s="7"/>
      <c r="F53" s="7"/>
      <c r="G53" s="7"/>
      <c r="H53" s="7"/>
      <c r="I53" s="7"/>
      <c r="J53" s="7"/>
      <c r="K53" s="7"/>
      <c r="L53" s="7">
        <v>300</v>
      </c>
      <c r="M53" s="7">
        <v>2400</v>
      </c>
      <c r="N53" s="7">
        <v>200</v>
      </c>
      <c r="O53" s="8">
        <f t="shared" si="0"/>
        <v>2900</v>
      </c>
    </row>
    <row r="54" spans="1:15" ht="29" x14ac:dyDescent="0.35">
      <c r="A54" s="9" t="s">
        <v>65</v>
      </c>
      <c r="B54" s="6" t="s">
        <v>17</v>
      </c>
      <c r="C54" s="7">
        <v>2060</v>
      </c>
      <c r="D54" s="7">
        <v>1800</v>
      </c>
      <c r="E54" s="7">
        <v>1263</v>
      </c>
      <c r="F54" s="7">
        <v>767</v>
      </c>
      <c r="G54" s="7"/>
      <c r="H54" s="7"/>
      <c r="I54" s="7"/>
      <c r="J54" s="7"/>
      <c r="K54" s="7"/>
      <c r="L54" s="7"/>
      <c r="M54" s="7">
        <v>2150</v>
      </c>
      <c r="N54" s="7">
        <v>2450</v>
      </c>
      <c r="O54" s="8">
        <f t="shared" si="0"/>
        <v>10490</v>
      </c>
    </row>
    <row r="55" spans="1:15" x14ac:dyDescent="0.35">
      <c r="A55" s="9" t="s">
        <v>66</v>
      </c>
      <c r="B55" s="6" t="s">
        <v>17</v>
      </c>
      <c r="C55" s="7"/>
      <c r="D55" s="7"/>
      <c r="E55" s="7"/>
      <c r="F55" s="7"/>
      <c r="G55" s="7"/>
      <c r="H55" s="7">
        <v>404</v>
      </c>
      <c r="I55" s="7"/>
      <c r="J55" s="7"/>
      <c r="K55" s="7"/>
      <c r="L55" s="7"/>
      <c r="M55" s="7"/>
      <c r="N55" s="7"/>
      <c r="O55" s="8">
        <f t="shared" si="0"/>
        <v>404</v>
      </c>
    </row>
    <row r="56" spans="1:15" x14ac:dyDescent="0.35">
      <c r="A56" s="9" t="s">
        <v>67</v>
      </c>
      <c r="B56" s="6" t="s">
        <v>17</v>
      </c>
      <c r="C56" s="7"/>
      <c r="D56" s="7"/>
      <c r="E56" s="7"/>
      <c r="F56" s="7">
        <v>305</v>
      </c>
      <c r="G56" s="7">
        <v>3669</v>
      </c>
      <c r="H56" s="7">
        <v>2801</v>
      </c>
      <c r="I56" s="7"/>
      <c r="J56" s="7">
        <v>760</v>
      </c>
      <c r="K56" s="7">
        <v>3291</v>
      </c>
      <c r="L56" s="7">
        <v>1390</v>
      </c>
      <c r="M56" s="7"/>
      <c r="N56" s="7"/>
      <c r="O56" s="8">
        <f t="shared" si="0"/>
        <v>12216</v>
      </c>
    </row>
    <row r="57" spans="1:15" x14ac:dyDescent="0.35">
      <c r="A57" s="10" t="s">
        <v>68</v>
      </c>
      <c r="B57" s="6" t="s">
        <v>17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x14ac:dyDescent="0.35">
      <c r="A58" s="10" t="s">
        <v>69</v>
      </c>
      <c r="B58" s="6" t="s">
        <v>17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x14ac:dyDescent="0.35">
      <c r="A59" s="9" t="s">
        <v>70</v>
      </c>
      <c r="B59" s="6" t="s">
        <v>17</v>
      </c>
      <c r="C59" s="7"/>
      <c r="D59" s="7"/>
      <c r="E59" s="7"/>
      <c r="F59" s="7"/>
      <c r="G59" s="7"/>
      <c r="H59" s="7">
        <v>1080</v>
      </c>
      <c r="I59" s="7">
        <v>5749</v>
      </c>
      <c r="J59" s="7">
        <v>5740</v>
      </c>
      <c r="K59" s="7">
        <v>7500</v>
      </c>
      <c r="L59" s="7">
        <v>1850</v>
      </c>
      <c r="M59" s="7"/>
      <c r="N59" s="7"/>
      <c r="O59" s="8">
        <f t="shared" si="0"/>
        <v>21919</v>
      </c>
    </row>
    <row r="60" spans="1:15" x14ac:dyDescent="0.35">
      <c r="A60" s="9" t="s">
        <v>71</v>
      </c>
      <c r="B60" s="6" t="s">
        <v>17</v>
      </c>
      <c r="C60" s="7">
        <v>1510</v>
      </c>
      <c r="D60" s="7">
        <v>1400</v>
      </c>
      <c r="E60" s="7">
        <v>1152</v>
      </c>
      <c r="F60" s="7">
        <v>1308</v>
      </c>
      <c r="G60" s="7">
        <v>1521</v>
      </c>
      <c r="H60" s="7">
        <v>1322</v>
      </c>
      <c r="I60" s="7">
        <v>1503</v>
      </c>
      <c r="J60" s="7">
        <v>1432</v>
      </c>
      <c r="K60" s="7">
        <v>1220</v>
      </c>
      <c r="L60" s="7">
        <v>1035</v>
      </c>
      <c r="M60" s="7">
        <v>1490</v>
      </c>
      <c r="N60" s="7">
        <v>1600</v>
      </c>
      <c r="O60" s="8">
        <f t="shared" si="0"/>
        <v>16493</v>
      </c>
    </row>
    <row r="61" spans="1:15" x14ac:dyDescent="0.35">
      <c r="A61" s="9" t="s">
        <v>72</v>
      </c>
      <c r="B61" s="6" t="s">
        <v>17</v>
      </c>
      <c r="C61" s="7">
        <v>970</v>
      </c>
      <c r="D61" s="7">
        <v>650</v>
      </c>
      <c r="E61" s="7">
        <v>1608</v>
      </c>
      <c r="F61" s="7">
        <v>2247</v>
      </c>
      <c r="G61" s="7">
        <v>620</v>
      </c>
      <c r="H61" s="7">
        <v>176</v>
      </c>
      <c r="I61" s="7"/>
      <c r="J61" s="7"/>
      <c r="K61" s="7">
        <v>311</v>
      </c>
      <c r="L61" s="7">
        <v>610</v>
      </c>
      <c r="M61" s="7">
        <v>650</v>
      </c>
      <c r="N61" s="7">
        <v>700</v>
      </c>
      <c r="O61" s="8">
        <f t="shared" si="0"/>
        <v>8542</v>
      </c>
    </row>
    <row r="62" spans="1:15" x14ac:dyDescent="0.35">
      <c r="A62" s="9" t="s">
        <v>73</v>
      </c>
      <c r="B62" s="6" t="s">
        <v>17</v>
      </c>
      <c r="C62" s="7"/>
      <c r="D62" s="7"/>
      <c r="E62" s="7"/>
      <c r="F62" s="7"/>
      <c r="G62" s="7"/>
      <c r="H62" s="7"/>
      <c r="I62" s="7">
        <v>1408</v>
      </c>
      <c r="J62" s="7">
        <v>6228</v>
      </c>
      <c r="K62" s="7">
        <v>1568</v>
      </c>
      <c r="L62" s="7">
        <v>3541</v>
      </c>
      <c r="M62" s="7"/>
      <c r="N62" s="7"/>
      <c r="O62" s="8">
        <f t="shared" si="0"/>
        <v>12745</v>
      </c>
    </row>
    <row r="63" spans="1:15" x14ac:dyDescent="0.35">
      <c r="A63" s="10" t="s">
        <v>74</v>
      </c>
      <c r="B63" s="6" t="s">
        <v>17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x14ac:dyDescent="0.35">
      <c r="A64" s="10" t="s">
        <v>75</v>
      </c>
      <c r="B64" s="6" t="s">
        <v>17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x14ac:dyDescent="0.35">
      <c r="A65" s="9" t="s">
        <v>76</v>
      </c>
      <c r="B65" s="6" t="s">
        <v>17</v>
      </c>
      <c r="C65" s="7">
        <v>160</v>
      </c>
      <c r="D65" s="7">
        <v>130</v>
      </c>
      <c r="E65" s="7">
        <v>490</v>
      </c>
      <c r="F65" s="7">
        <v>790</v>
      </c>
      <c r="G65" s="7">
        <v>240</v>
      </c>
      <c r="H65" s="7">
        <v>240</v>
      </c>
      <c r="I65" s="7">
        <v>180</v>
      </c>
      <c r="J65" s="7">
        <v>175</v>
      </c>
      <c r="K65" s="7">
        <v>165</v>
      </c>
      <c r="L65" s="7">
        <v>110</v>
      </c>
      <c r="M65" s="7">
        <v>60</v>
      </c>
      <c r="N65" s="7">
        <v>100</v>
      </c>
      <c r="O65" s="8">
        <f t="shared" si="0"/>
        <v>2840</v>
      </c>
    </row>
    <row r="66" spans="1:15" x14ac:dyDescent="0.35">
      <c r="A66" s="9" t="s">
        <v>77</v>
      </c>
      <c r="B66" s="6" t="s">
        <v>17</v>
      </c>
      <c r="C66" s="7">
        <v>2900</v>
      </c>
      <c r="D66" s="7">
        <v>2800</v>
      </c>
      <c r="E66" s="7">
        <v>2650</v>
      </c>
      <c r="F66" s="7">
        <v>3450</v>
      </c>
      <c r="G66" s="7">
        <v>4109</v>
      </c>
      <c r="H66" s="7">
        <v>4803</v>
      </c>
      <c r="I66" s="7">
        <v>4891</v>
      </c>
      <c r="J66" s="7">
        <v>3386</v>
      </c>
      <c r="K66" s="7">
        <v>3901</v>
      </c>
      <c r="L66" s="7">
        <v>4445</v>
      </c>
      <c r="M66" s="7">
        <v>2600</v>
      </c>
      <c r="N66" s="7">
        <v>3100</v>
      </c>
      <c r="O66" s="8">
        <f t="shared" si="0"/>
        <v>43035</v>
      </c>
    </row>
    <row r="67" spans="1:15" x14ac:dyDescent="0.35">
      <c r="A67" s="9" t="s">
        <v>78</v>
      </c>
      <c r="B67" s="6" t="s">
        <v>17</v>
      </c>
      <c r="C67" s="7">
        <v>200</v>
      </c>
      <c r="D67" s="7">
        <v>80</v>
      </c>
      <c r="E67" s="7">
        <v>360</v>
      </c>
      <c r="F67" s="7">
        <v>320</v>
      </c>
      <c r="G67" s="7">
        <v>401</v>
      </c>
      <c r="H67" s="7">
        <v>369</v>
      </c>
      <c r="I67" s="7">
        <v>380</v>
      </c>
      <c r="J67" s="7">
        <v>280</v>
      </c>
      <c r="K67" s="7">
        <v>310</v>
      </c>
      <c r="L67" s="7">
        <v>230</v>
      </c>
      <c r="M67" s="7">
        <v>260</v>
      </c>
      <c r="N67" s="7">
        <v>500</v>
      </c>
      <c r="O67" s="8">
        <f t="shared" si="0"/>
        <v>3690</v>
      </c>
    </row>
    <row r="68" spans="1:15" x14ac:dyDescent="0.35">
      <c r="A68" s="9" t="s">
        <v>79</v>
      </c>
      <c r="B68" s="6" t="s">
        <v>17</v>
      </c>
      <c r="C68" s="7"/>
      <c r="D68" s="7"/>
      <c r="E68" s="7"/>
      <c r="F68" s="7"/>
      <c r="G68" s="7"/>
      <c r="H68" s="7">
        <v>2273</v>
      </c>
      <c r="I68" s="7"/>
      <c r="J68" s="7"/>
      <c r="K68" s="7"/>
      <c r="L68" s="7"/>
      <c r="M68" s="7"/>
      <c r="N68" s="7"/>
      <c r="O68" s="8">
        <f t="shared" si="0"/>
        <v>2273</v>
      </c>
    </row>
    <row r="69" spans="1:15" x14ac:dyDescent="0.35">
      <c r="A69" s="9" t="s">
        <v>80</v>
      </c>
      <c r="B69" s="6" t="s">
        <v>17</v>
      </c>
      <c r="C69" s="7">
        <v>5400</v>
      </c>
      <c r="D69" s="7">
        <v>4800</v>
      </c>
      <c r="E69" s="7">
        <v>3851</v>
      </c>
      <c r="F69" s="7">
        <v>6011</v>
      </c>
      <c r="G69" s="7">
        <v>5297</v>
      </c>
      <c r="H69" s="7">
        <v>1147</v>
      </c>
      <c r="I69" s="7">
        <v>3747</v>
      </c>
      <c r="J69" s="7">
        <v>3318</v>
      </c>
      <c r="K69" s="7">
        <v>3846</v>
      </c>
      <c r="L69" s="7">
        <v>5690</v>
      </c>
      <c r="M69" s="7">
        <v>4800</v>
      </c>
      <c r="N69" s="7">
        <v>5300</v>
      </c>
      <c r="O69" s="8">
        <f t="shared" si="0"/>
        <v>53207</v>
      </c>
    </row>
    <row r="70" spans="1:15" x14ac:dyDescent="0.35">
      <c r="A70" s="10" t="s">
        <v>81</v>
      </c>
      <c r="B70" s="6" t="s">
        <v>17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</row>
    <row r="71" spans="1:15" x14ac:dyDescent="0.35">
      <c r="A71" s="10" t="s">
        <v>82</v>
      </c>
      <c r="B71" s="6" t="s">
        <v>17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</row>
    <row r="72" spans="1:15" ht="29" x14ac:dyDescent="0.35">
      <c r="A72" s="9" t="s">
        <v>83</v>
      </c>
      <c r="B72" s="6" t="s">
        <v>17</v>
      </c>
      <c r="C72" s="7">
        <v>20</v>
      </c>
      <c r="D72" s="7">
        <v>39</v>
      </c>
      <c r="E72" s="7">
        <v>160</v>
      </c>
      <c r="F72" s="7">
        <v>90</v>
      </c>
      <c r="G72" s="7">
        <v>135</v>
      </c>
      <c r="H72" s="7">
        <v>210</v>
      </c>
      <c r="I72" s="7">
        <v>185</v>
      </c>
      <c r="J72" s="7">
        <v>180</v>
      </c>
      <c r="K72" s="7">
        <v>130</v>
      </c>
      <c r="L72" s="7">
        <v>170</v>
      </c>
      <c r="M72" s="7"/>
      <c r="N72" s="7">
        <v>70</v>
      </c>
      <c r="O72" s="8">
        <f t="shared" si="0"/>
        <v>1389</v>
      </c>
    </row>
    <row r="73" spans="1:15" ht="29" x14ac:dyDescent="0.35">
      <c r="A73" s="9" t="s">
        <v>84</v>
      </c>
      <c r="B73" s="6" t="s">
        <v>17</v>
      </c>
      <c r="C73" s="7">
        <v>120</v>
      </c>
      <c r="D73" s="7">
        <v>140</v>
      </c>
      <c r="E73" s="7">
        <v>110</v>
      </c>
      <c r="F73" s="7">
        <v>130</v>
      </c>
      <c r="G73" s="7">
        <v>155</v>
      </c>
      <c r="H73" s="7">
        <v>152</v>
      </c>
      <c r="I73" s="7">
        <v>163</v>
      </c>
      <c r="J73" s="7">
        <v>132</v>
      </c>
      <c r="K73" s="7">
        <v>158</v>
      </c>
      <c r="L73" s="7">
        <v>65</v>
      </c>
      <c r="M73" s="7">
        <v>130</v>
      </c>
      <c r="N73" s="7">
        <v>180</v>
      </c>
      <c r="O73" s="8">
        <f t="shared" si="0"/>
        <v>1635</v>
      </c>
    </row>
    <row r="74" spans="1:15" ht="29" x14ac:dyDescent="0.35">
      <c r="A74" s="9" t="s">
        <v>85</v>
      </c>
      <c r="B74" s="6" t="s">
        <v>17</v>
      </c>
      <c r="C74" s="7">
        <v>20</v>
      </c>
      <c r="D74" s="7"/>
      <c r="E74" s="7">
        <v>20</v>
      </c>
      <c r="F74" s="7"/>
      <c r="G74" s="7">
        <v>20</v>
      </c>
      <c r="H74" s="7"/>
      <c r="I74" s="7">
        <v>20</v>
      </c>
      <c r="J74" s="7">
        <v>20</v>
      </c>
      <c r="K74" s="7">
        <v>20</v>
      </c>
      <c r="L74" s="7">
        <v>20</v>
      </c>
      <c r="M74" s="7">
        <v>18</v>
      </c>
      <c r="N74" s="7">
        <v>20</v>
      </c>
      <c r="O74" s="8">
        <f t="shared" si="0"/>
        <v>178</v>
      </c>
    </row>
  </sheetData>
  <mergeCells count="3">
    <mergeCell ref="A3:O3"/>
    <mergeCell ref="M1:O1"/>
    <mergeCell ref="K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Asel Alymkulova</dc:creator>
  <cp:lastModifiedBy>Asel Alymkulova</cp:lastModifiedBy>
  <cp:lastPrinted>2024-03-14T04:05:03Z</cp:lastPrinted>
  <dcterms:created xsi:type="dcterms:W3CDTF">2024-03-13T09:56:24Z</dcterms:created>
  <dcterms:modified xsi:type="dcterms:W3CDTF">2024-03-14T04:16:46Z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2024-03-13T09:59:18Z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564f3186-3d98-4983-8e9f-dfa18d450448</vt:lpwstr>
  </property>
  <property fmtid="{D5CDD505-2E9C-101B-9397-08002B2CF9AE}" pid="8" name="MSIP_Label_d85bea94-60d0-4a5c-9138-48420e73067f_ContentBits">
    <vt:lpwstr>0</vt:lpwstr>
  </property>
</Properties>
</file>