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vchukK\OneDrive - Kumtor Gold Company CJSC\Documents\Задания на конкурс\Топливо\Зимнее\"/>
    </mc:Choice>
  </mc:AlternateContent>
  <xr:revisionPtr revIDLastSave="0" documentId="8_{BF7779CA-5510-45AF-93DB-F0B84C54DED8}" xr6:coauthVersionLast="47" xr6:coauthVersionMax="47" xr10:uidLastSave="{00000000-0000-0000-0000-000000000000}"/>
  <bookViews>
    <workbookView xWindow="-120" yWindow="-120" windowWidth="29040" windowHeight="15840" xr2:uid="{A1ED4170-18EA-4A9F-A536-A39DC7D14C0A}"/>
  </bookViews>
  <sheets>
    <sheet name="Sheet1" sheetId="1" r:id="rId1"/>
  </sheets>
  <definedNames>
    <definedName name="_xlnm.Print_Area" localSheetId="0">Sheet1!$A$1:$L$22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H10" i="1"/>
  <c r="H8" i="1"/>
</calcChain>
</file>

<file path=xl/sharedStrings.xml><?xml version="1.0" encoding="utf-8"?>
<sst xmlns="http://schemas.openxmlformats.org/spreadsheetml/2006/main" count="38" uniqueCount="27">
  <si>
    <t>Потребность</t>
  </si>
  <si>
    <t>Предложение (наименование участника)</t>
  </si>
  <si>
    <t>№ п/п</t>
  </si>
  <si>
    <t>ЕИ</t>
  </si>
  <si>
    <t>Комментарий</t>
  </si>
  <si>
    <t>тн</t>
  </si>
  <si>
    <t xml:space="preserve">Цена </t>
  </si>
  <si>
    <t>Сумма</t>
  </si>
  <si>
    <t>Зимнее дизельное топливо ДТ-З-К5, класс 2 на условии 50% предоплаты. Второй платёж в размере 40% по факту приемки не менее 15 000 тонн зимнего дизельного топлива ДТ-З-К5, класс 2. Окончательный расчет в размере 10% по факту завершения приемки всего объема зимнего дизельного топлива ДТ-З-К5, класс 2</t>
  </si>
  <si>
    <t>варианты базисов поставки</t>
  </si>
  <si>
    <t>Страховой резерв, тн</t>
  </si>
  <si>
    <t>Варианты условий оплаты</t>
  </si>
  <si>
    <t>КР, Иссык-Кульская область, г. Балыкчы, Нарынское шоссе 9, Балыкчынская Перевалочная База КГК, DAP (ИНКОТЕРМС 2023), ж/д станция Рыбачье.</t>
  </si>
  <si>
    <t xml:space="preserve">КР, Иссык-Кульская область, г. Балыкчы, Нарынское шоссе 9, Балыкчынская Перевалочная База КГК, DAP (ИНКОТЕРМС 2023), ж/д станция Рыбачье	</t>
  </si>
  <si>
    <t>СПЕЦИФИКАЦИЯ
к технико-коммерческому предложению______________________________ (наименование участника)</t>
  </si>
  <si>
    <t>Приложение №7</t>
  </si>
  <si>
    <t>Республика Казахстан, станция «Турксиб», ж/д узел ст. «Луговая».</t>
  </si>
  <si>
    <t xml:space="preserve">Зимнее дизельное топливо ДТ-З-К5, класс 2 на условии 100% предоплаты. </t>
  </si>
  <si>
    <t>Кол-во, тн</t>
  </si>
  <si>
    <t>Завод-изготовитель</t>
  </si>
  <si>
    <t>*</t>
  </si>
  <si>
    <t>Арктическое дизельное топливо ДТ-А-К5, класс  4 на условии 50% предоплаты. Второй платёж в размере 50% по факту приемки не менее 10 000 тонн арктического дизельного топлива ДТ-А-К5, класс 4;</t>
  </si>
  <si>
    <t>Арктическое дизельное топливо ДТ-А-К5, класс  4 на условии 100% предоплаты.</t>
  </si>
  <si>
    <t>Арктическое дизельное топливо ДТ-А-К5, класс  4 на условии 100% поcтоплаты, по факту приемки каждой партии топлива.</t>
  </si>
  <si>
    <t>Зимнее дизельное топливо ДТ-З-К5, класс 2 на условии 100% поcтоплаты, по факту приемки каждой партии топлива.</t>
  </si>
  <si>
    <t>Сроки поставки Заказчику</t>
  </si>
  <si>
    <t>Заказчик вправе, по результатам рассмотрения,  принять решение о заключении договоров с несколькими участниками закупки. Распределение количества поставляемого топлива между несколькими участниками закупки осуществляется на усмотрение заказчика и оспариванию участниками не подлежит.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</si>
</sst>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.00_р_._-;\-* #,##0.00_р_._-;_-* &quot;-&quot;??_р_._-;_-@_-"/>
    <numFmt numFmtId="166" formatCode="0.0"/>
    <numFmt numFmtId="167" formatCode="_-* #,##0_р_._-;\-* #,##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66" fontId="0" fillId="0" borderId="0" xfId="0" applyNumberFormat="1"/>
    <xf numFmtId="164" fontId="5" fillId="3" borderId="13" xfId="1" applyFont="1" applyFill="1" applyBorder="1" applyAlignment="1" applyProtection="1">
      <alignment wrapText="1"/>
      <protection locked="0"/>
    </xf>
    <xf numFmtId="164" fontId="5" fillId="3" borderId="16" xfId="1" applyFont="1" applyFill="1" applyBorder="1" applyAlignment="1" applyProtection="1">
      <alignment wrapText="1"/>
      <protection locked="0"/>
    </xf>
    <xf numFmtId="165" fontId="5" fillId="3" borderId="16" xfId="0" applyNumberFormat="1" applyFont="1" applyFill="1" applyBorder="1" applyAlignment="1">
      <alignment wrapText="1"/>
    </xf>
    <xf numFmtId="0" fontId="6" fillId="3" borderId="16" xfId="0" applyFont="1" applyFill="1" applyBorder="1" applyAlignment="1" applyProtection="1">
      <alignment wrapText="1"/>
      <protection locked="0"/>
    </xf>
    <xf numFmtId="0" fontId="7" fillId="3" borderId="15" xfId="0" applyFont="1" applyFill="1" applyBorder="1" applyAlignment="1" applyProtection="1">
      <alignment wrapText="1"/>
      <protection locked="0"/>
    </xf>
    <xf numFmtId="164" fontId="5" fillId="3" borderId="18" xfId="1" applyFont="1" applyFill="1" applyBorder="1" applyAlignment="1" applyProtection="1">
      <alignment wrapText="1"/>
      <protection locked="0"/>
    </xf>
    <xf numFmtId="164" fontId="5" fillId="3" borderId="19" xfId="1" applyFont="1" applyFill="1" applyBorder="1" applyAlignment="1" applyProtection="1">
      <alignment wrapText="1"/>
      <protection locked="0"/>
    </xf>
    <xf numFmtId="165" fontId="5" fillId="3" borderId="19" xfId="0" applyNumberFormat="1" applyFont="1" applyFill="1" applyBorder="1" applyAlignment="1">
      <alignment wrapText="1"/>
    </xf>
    <xf numFmtId="0" fontId="6" fillId="3" borderId="19" xfId="0" applyFont="1" applyFill="1" applyBorder="1" applyAlignment="1" applyProtection="1">
      <alignment wrapText="1"/>
      <protection locked="0"/>
    </xf>
    <xf numFmtId="0" fontId="7" fillId="3" borderId="20" xfId="0" applyFont="1" applyFill="1" applyBorder="1" applyAlignment="1" applyProtection="1">
      <alignment wrapText="1"/>
      <protection locked="0"/>
    </xf>
    <xf numFmtId="167" fontId="8" fillId="3" borderId="18" xfId="1" applyNumberFormat="1" applyFont="1" applyFill="1" applyBorder="1" applyAlignment="1" applyProtection="1">
      <alignment wrapText="1"/>
      <protection locked="0"/>
    </xf>
    <xf numFmtId="164" fontId="8" fillId="3" borderId="19" xfId="1" applyFont="1" applyFill="1" applyBorder="1" applyAlignment="1" applyProtection="1">
      <alignment wrapText="1"/>
      <protection locked="0"/>
    </xf>
    <xf numFmtId="164" fontId="8" fillId="3" borderId="19" xfId="1" applyFont="1" applyFill="1" applyBorder="1" applyAlignment="1" applyProtection="1">
      <alignment wrapText="1"/>
    </xf>
    <xf numFmtId="0" fontId="8" fillId="3" borderId="19" xfId="0" applyFont="1" applyFill="1" applyBorder="1" applyAlignment="1" applyProtection="1">
      <alignment wrapText="1"/>
      <protection locked="0"/>
    </xf>
    <xf numFmtId="167" fontId="8" fillId="3" borderId="22" xfId="1" applyNumberFormat="1" applyFont="1" applyFill="1" applyBorder="1" applyAlignment="1" applyProtection="1">
      <alignment wrapText="1"/>
      <protection locked="0"/>
    </xf>
    <xf numFmtId="164" fontId="8" fillId="3" borderId="23" xfId="1" applyFont="1" applyFill="1" applyBorder="1" applyAlignment="1" applyProtection="1">
      <alignment wrapText="1"/>
      <protection locked="0"/>
    </xf>
    <xf numFmtId="164" fontId="8" fillId="3" borderId="23" xfId="1" applyFont="1" applyFill="1" applyBorder="1" applyAlignment="1" applyProtection="1">
      <alignment wrapText="1"/>
    </xf>
    <xf numFmtId="0" fontId="8" fillId="3" borderId="23" xfId="0" applyFont="1" applyFill="1" applyBorder="1" applyAlignment="1" applyProtection="1">
      <alignment wrapText="1"/>
      <protection locked="0"/>
    </xf>
    <xf numFmtId="0" fontId="7" fillId="3" borderId="24" xfId="0" applyFont="1" applyFill="1" applyBorder="1" applyAlignment="1" applyProtection="1">
      <alignment wrapText="1"/>
      <protection locked="0"/>
    </xf>
    <xf numFmtId="167" fontId="11" fillId="0" borderId="14" xfId="1" applyNumberFormat="1" applyFont="1" applyBorder="1" applyAlignment="1" applyProtection="1">
      <alignment wrapText="1"/>
    </xf>
    <xf numFmtId="167" fontId="11" fillId="0" borderId="26" xfId="1" applyNumberFormat="1" applyFont="1" applyBorder="1" applyAlignment="1" applyProtection="1">
      <alignment wrapText="1"/>
    </xf>
    <xf numFmtId="167" fontId="11" fillId="0" borderId="21" xfId="1" applyNumberFormat="1" applyFont="1" applyBorder="1" applyAlignment="1" applyProtection="1">
      <alignment wrapText="1"/>
    </xf>
    <xf numFmtId="0" fontId="6" fillId="3" borderId="14" xfId="0" applyFont="1" applyFill="1" applyBorder="1" applyAlignment="1" applyProtection="1">
      <alignment wrapText="1"/>
      <protection locked="0"/>
    </xf>
    <xf numFmtId="0" fontId="6" fillId="3" borderId="26" xfId="0" applyFont="1" applyFill="1" applyBorder="1" applyAlignment="1" applyProtection="1">
      <alignment wrapText="1"/>
      <protection locked="0"/>
    </xf>
    <xf numFmtId="0" fontId="8" fillId="3" borderId="26" xfId="0" applyFont="1" applyFill="1" applyBorder="1" applyAlignment="1" applyProtection="1">
      <alignment wrapText="1"/>
      <protection locked="0"/>
    </xf>
    <xf numFmtId="0" fontId="8" fillId="3" borderId="25" xfId="0" applyFont="1" applyFill="1" applyBorder="1" applyAlignment="1" applyProtection="1">
      <alignment wrapText="1"/>
      <protection locked="0"/>
    </xf>
    <xf numFmtId="167" fontId="11" fillId="0" borderId="17" xfId="1" applyNumberFormat="1" applyFont="1" applyBorder="1" applyAlignment="1" applyProtection="1">
      <alignment wrapText="1"/>
    </xf>
    <xf numFmtId="167" fontId="8" fillId="3" borderId="30" xfId="1" applyNumberFormat="1" applyFont="1" applyFill="1" applyBorder="1" applyAlignment="1" applyProtection="1">
      <alignment wrapText="1"/>
      <protection locked="0"/>
    </xf>
    <xf numFmtId="164" fontId="8" fillId="3" borderId="28" xfId="1" applyFont="1" applyFill="1" applyBorder="1" applyAlignment="1" applyProtection="1">
      <alignment wrapText="1"/>
      <protection locked="0"/>
    </xf>
    <xf numFmtId="164" fontId="8" fillId="3" borderId="28" xfId="1" applyFont="1" applyFill="1" applyBorder="1" applyAlignment="1" applyProtection="1">
      <alignment wrapText="1"/>
    </xf>
    <xf numFmtId="0" fontId="8" fillId="3" borderId="28" xfId="0" applyFont="1" applyFill="1" applyBorder="1" applyAlignment="1" applyProtection="1">
      <alignment wrapText="1"/>
      <protection locked="0"/>
    </xf>
    <xf numFmtId="0" fontId="8" fillId="3" borderId="31" xfId="0" applyFont="1" applyFill="1" applyBorder="1" applyAlignment="1" applyProtection="1">
      <alignment wrapText="1"/>
      <protection locked="0"/>
    </xf>
    <xf numFmtId="0" fontId="7" fillId="3" borderId="29" xfId="0" applyFont="1" applyFill="1" applyBorder="1" applyAlignment="1" applyProtection="1">
      <alignment wrapText="1"/>
      <protection locked="0"/>
    </xf>
    <xf numFmtId="167" fontId="8" fillId="3" borderId="13" xfId="1" applyNumberFormat="1" applyFont="1" applyFill="1" applyBorder="1" applyAlignment="1" applyProtection="1">
      <alignment wrapText="1"/>
      <protection locked="0"/>
    </xf>
    <xf numFmtId="164" fontId="8" fillId="3" borderId="16" xfId="1" applyFont="1" applyFill="1" applyBorder="1" applyAlignment="1" applyProtection="1">
      <alignment wrapText="1"/>
      <protection locked="0"/>
    </xf>
    <xf numFmtId="164" fontId="8" fillId="3" borderId="16" xfId="1" applyFont="1" applyFill="1" applyBorder="1" applyAlignment="1" applyProtection="1">
      <alignment wrapText="1"/>
    </xf>
    <xf numFmtId="0" fontId="8" fillId="3" borderId="16" xfId="0" applyFont="1" applyFill="1" applyBorder="1" applyAlignment="1" applyProtection="1">
      <alignment wrapText="1"/>
      <protection locked="0"/>
    </xf>
    <xf numFmtId="0" fontId="8" fillId="3" borderId="14" xfId="0" applyFont="1" applyFill="1" applyBorder="1" applyAlignment="1" applyProtection="1">
      <alignment wrapText="1"/>
      <protection locked="0"/>
    </xf>
    <xf numFmtId="49" fontId="3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164" fontId="3" fillId="0" borderId="10" xfId="1" applyFont="1" applyBorder="1" applyAlignment="1" applyProtection="1">
      <alignment horizontal="center" vertical="center" wrapText="1"/>
    </xf>
    <xf numFmtId="166" fontId="3" fillId="0" borderId="11" xfId="1" applyNumberFormat="1" applyFont="1" applyBorder="1" applyAlignment="1" applyProtection="1">
      <alignment horizontal="center" vertical="center" wrapText="1"/>
    </xf>
    <xf numFmtId="164" fontId="3" fillId="0" borderId="1" xfId="1" applyFont="1" applyBorder="1" applyAlignment="1" applyProtection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167" fontId="8" fillId="0" borderId="1" xfId="1" applyNumberFormat="1" applyFont="1" applyBorder="1" applyAlignment="1" applyProtection="1">
      <alignment horizontal="center" vertical="center"/>
    </xf>
    <xf numFmtId="167" fontId="8" fillId="0" borderId="22" xfId="1" applyNumberFormat="1" applyFont="1" applyBorder="1" applyAlignment="1" applyProtection="1">
      <alignment horizontal="center" vertical="center"/>
    </xf>
    <xf numFmtId="167" fontId="8" fillId="0" borderId="30" xfId="1" applyNumberFormat="1" applyFont="1" applyBorder="1" applyAlignment="1" applyProtection="1">
      <alignment horizontal="center" vertical="center"/>
    </xf>
    <xf numFmtId="0" fontId="12" fillId="0" borderId="32" xfId="0" applyFont="1" applyBorder="1" applyAlignment="1">
      <alignment horizontal="center" vertical="top" wrapText="1"/>
    </xf>
    <xf numFmtId="0" fontId="12" fillId="0" borderId="32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2" borderId="5" xfId="0" applyFont="1" applyFill="1" applyBorder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horizontal="center" wrapText="1"/>
      <protection locked="0"/>
    </xf>
    <xf numFmtId="167" fontId="4" fillId="0" borderId="12" xfId="1" applyNumberFormat="1" applyFont="1" applyFill="1" applyBorder="1" applyAlignment="1" applyProtection="1">
      <alignment horizontal="center" vertical="center"/>
    </xf>
    <xf numFmtId="167" fontId="4" fillId="0" borderId="23" xfId="1" applyNumberFormat="1" applyFont="1" applyFill="1" applyBorder="1" applyAlignment="1" applyProtection="1">
      <alignment horizontal="center" vertical="center"/>
    </xf>
    <xf numFmtId="167" fontId="4" fillId="0" borderId="28" xfId="1" applyNumberFormat="1" applyFont="1" applyFill="1" applyBorder="1" applyAlignment="1" applyProtection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3" fontId="4" fillId="0" borderId="4" xfId="1" applyNumberFormat="1" applyFont="1" applyFill="1" applyBorder="1" applyAlignment="1" applyProtection="1">
      <alignment horizontal="center" vertical="center"/>
    </xf>
    <xf numFmtId="3" fontId="4" fillId="0" borderId="24" xfId="1" applyNumberFormat="1" applyFont="1" applyFill="1" applyBorder="1" applyAlignment="1" applyProtection="1">
      <alignment horizontal="center" vertical="center"/>
    </xf>
    <xf numFmtId="3" fontId="4" fillId="0" borderId="29" xfId="1" applyNumberFormat="1" applyFont="1" applyFill="1" applyBorder="1" applyAlignment="1" applyProtection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167" fontId="8" fillId="3" borderId="33" xfId="1" applyNumberFormat="1" applyFont="1" applyFill="1" applyBorder="1" applyAlignment="1" applyProtection="1">
      <alignment wrapText="1"/>
      <protection locked="0"/>
    </xf>
    <xf numFmtId="164" fontId="8" fillId="3" borderId="21" xfId="1" applyFont="1" applyFill="1" applyBorder="1" applyAlignment="1" applyProtection="1">
      <alignment wrapText="1"/>
      <protection locked="0"/>
    </xf>
    <xf numFmtId="164" fontId="8" fillId="3" borderId="21" xfId="1" applyFont="1" applyFill="1" applyBorder="1" applyAlignment="1" applyProtection="1">
      <alignment wrapText="1"/>
    </xf>
    <xf numFmtId="0" fontId="8" fillId="3" borderId="21" xfId="0" applyFont="1" applyFill="1" applyBorder="1" applyAlignment="1" applyProtection="1">
      <alignment wrapText="1"/>
      <protection locked="0"/>
    </xf>
    <xf numFmtId="0" fontId="8" fillId="3" borderId="34" xfId="0" applyFont="1" applyFill="1" applyBorder="1" applyAlignment="1" applyProtection="1">
      <alignment wrapText="1"/>
      <protection locked="0"/>
    </xf>
    <xf numFmtId="0" fontId="7" fillId="3" borderId="35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FD734-5F6B-459A-BC00-7082B613A041}">
  <dimension ref="A1:O19"/>
  <sheetViews>
    <sheetView tabSelected="1" view="pageBreakPreview" topLeftCell="A13" zoomScale="80" zoomScaleNormal="100" zoomScaleSheetLayoutView="80" workbookViewId="0">
      <selection activeCell="B18" sqref="B18:L19"/>
    </sheetView>
  </sheetViews>
  <sheetFormatPr defaultRowHeight="15" x14ac:dyDescent="0.25"/>
  <cols>
    <col min="2" max="2" width="56.42578125" customWidth="1"/>
    <col min="3" max="3" width="6" customWidth="1"/>
    <col min="4" max="4" width="36.85546875" customWidth="1"/>
    <col min="8" max="8" width="15.85546875" customWidth="1"/>
    <col min="9" max="11" width="17.5703125" customWidth="1"/>
    <col min="12" max="12" width="22.28515625" customWidth="1"/>
  </cols>
  <sheetData>
    <row r="1" spans="1:12" x14ac:dyDescent="0.25">
      <c r="K1" s="57" t="s">
        <v>15</v>
      </c>
      <c r="L1" s="57"/>
    </row>
    <row r="2" spans="1:12" ht="66" customHeight="1" thickBot="1" x14ac:dyDescent="0.3">
      <c r="A2" s="55" t="s">
        <v>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6.5" thickBot="1" x14ac:dyDescent="0.3">
      <c r="A3" s="58" t="s">
        <v>0</v>
      </c>
      <c r="B3" s="59"/>
      <c r="C3" s="60"/>
      <c r="D3" s="60"/>
      <c r="E3" s="61"/>
      <c r="F3" s="62" t="s">
        <v>1</v>
      </c>
      <c r="G3" s="63"/>
      <c r="H3" s="63"/>
      <c r="I3" s="63"/>
      <c r="J3" s="63"/>
      <c r="K3" s="63"/>
      <c r="L3" s="64"/>
    </row>
    <row r="4" spans="1:12" ht="26.25" thickBot="1" x14ac:dyDescent="0.3">
      <c r="A4" s="42" t="s">
        <v>2</v>
      </c>
      <c r="B4" s="43" t="s">
        <v>11</v>
      </c>
      <c r="C4" s="44" t="s">
        <v>3</v>
      </c>
      <c r="D4" s="44" t="s">
        <v>9</v>
      </c>
      <c r="E4" s="45" t="s">
        <v>18</v>
      </c>
      <c r="F4" s="46" t="s">
        <v>18</v>
      </c>
      <c r="G4" s="47" t="s">
        <v>6</v>
      </c>
      <c r="H4" s="47" t="s">
        <v>7</v>
      </c>
      <c r="I4" s="47" t="s">
        <v>19</v>
      </c>
      <c r="J4" s="48" t="s">
        <v>25</v>
      </c>
      <c r="K4" s="48" t="s">
        <v>10</v>
      </c>
      <c r="L4" s="49" t="s">
        <v>4</v>
      </c>
    </row>
    <row r="5" spans="1:12" ht="78.75" x14ac:dyDescent="0.25">
      <c r="A5" s="52">
        <v>1</v>
      </c>
      <c r="B5" s="68" t="s">
        <v>8</v>
      </c>
      <c r="C5" s="65" t="s">
        <v>5</v>
      </c>
      <c r="D5" s="23" t="s">
        <v>12</v>
      </c>
      <c r="E5" s="70">
        <v>30000</v>
      </c>
      <c r="F5" s="4"/>
      <c r="G5" s="5"/>
      <c r="H5" s="6"/>
      <c r="I5" s="7"/>
      <c r="J5" s="26"/>
      <c r="K5" s="26"/>
      <c r="L5" s="8"/>
    </row>
    <row r="6" spans="1:12" ht="47.25" customHeight="1" x14ac:dyDescent="0.25">
      <c r="A6" s="53"/>
      <c r="B6" s="69"/>
      <c r="C6" s="66"/>
      <c r="D6" s="25" t="s">
        <v>16</v>
      </c>
      <c r="E6" s="71"/>
      <c r="F6" s="9"/>
      <c r="G6" s="10"/>
      <c r="H6" s="11"/>
      <c r="I6" s="12"/>
      <c r="J6" s="27"/>
      <c r="K6" s="27"/>
      <c r="L6" s="13"/>
    </row>
    <row r="7" spans="1:12" ht="78.75" x14ac:dyDescent="0.25">
      <c r="A7" s="53"/>
      <c r="B7" s="50" t="s">
        <v>17</v>
      </c>
      <c r="C7" s="66"/>
      <c r="D7" s="24" t="s">
        <v>12</v>
      </c>
      <c r="E7" s="71"/>
      <c r="F7" s="9"/>
      <c r="G7" s="10"/>
      <c r="H7" s="11"/>
      <c r="I7" s="12"/>
      <c r="J7" s="27"/>
      <c r="K7" s="27"/>
      <c r="L7" s="13"/>
    </row>
    <row r="8" spans="1:12" ht="31.5" x14ac:dyDescent="0.25">
      <c r="A8" s="53"/>
      <c r="B8" s="74"/>
      <c r="C8" s="66"/>
      <c r="D8" s="25" t="s">
        <v>16</v>
      </c>
      <c r="E8" s="71"/>
      <c r="F8" s="76"/>
      <c r="G8" s="77"/>
      <c r="H8" s="78">
        <f>F8*G8</f>
        <v>0</v>
      </c>
      <c r="I8" s="79"/>
      <c r="J8" s="80"/>
      <c r="K8" s="80"/>
      <c r="L8" s="81"/>
    </row>
    <row r="9" spans="1:12" ht="78.75" x14ac:dyDescent="0.25">
      <c r="A9" s="53"/>
      <c r="B9" s="75" t="s">
        <v>24</v>
      </c>
      <c r="C9" s="66"/>
      <c r="D9" s="24" t="s">
        <v>12</v>
      </c>
      <c r="E9" s="71"/>
      <c r="F9" s="9"/>
      <c r="G9" s="10"/>
      <c r="H9" s="11"/>
      <c r="I9" s="12"/>
      <c r="J9" s="27"/>
      <c r="K9" s="27"/>
      <c r="L9" s="13"/>
    </row>
    <row r="10" spans="1:12" ht="32.25" thickBot="1" x14ac:dyDescent="0.3">
      <c r="A10" s="54"/>
      <c r="B10" s="51"/>
      <c r="C10" s="67"/>
      <c r="D10" s="30" t="s">
        <v>16</v>
      </c>
      <c r="E10" s="72"/>
      <c r="F10" s="31"/>
      <c r="G10" s="32"/>
      <c r="H10" s="33">
        <f>F10*G10</f>
        <v>0</v>
      </c>
      <c r="I10" s="34"/>
      <c r="J10" s="35"/>
      <c r="K10" s="35"/>
      <c r="L10" s="36"/>
    </row>
    <row r="11" spans="1:12" ht="78.75" x14ac:dyDescent="0.25">
      <c r="A11" s="52">
        <v>2</v>
      </c>
      <c r="B11" s="73" t="s">
        <v>21</v>
      </c>
      <c r="C11" s="65" t="s">
        <v>5</v>
      </c>
      <c r="D11" s="23" t="s">
        <v>12</v>
      </c>
      <c r="E11" s="70">
        <v>20000</v>
      </c>
      <c r="F11" s="37"/>
      <c r="G11" s="38"/>
      <c r="H11" s="39"/>
      <c r="I11" s="40"/>
      <c r="J11" s="41"/>
      <c r="K11" s="41"/>
      <c r="L11" s="8"/>
    </row>
    <row r="12" spans="1:12" ht="31.5" x14ac:dyDescent="0.25">
      <c r="A12" s="53"/>
      <c r="B12" s="74"/>
      <c r="C12" s="66"/>
      <c r="D12" s="25" t="s">
        <v>16</v>
      </c>
      <c r="E12" s="71"/>
      <c r="F12" s="14"/>
      <c r="G12" s="15"/>
      <c r="H12" s="16"/>
      <c r="I12" s="17"/>
      <c r="J12" s="28"/>
      <c r="K12" s="28"/>
      <c r="L12" s="13"/>
    </row>
    <row r="13" spans="1:12" ht="78.75" x14ac:dyDescent="0.25">
      <c r="A13" s="53"/>
      <c r="B13" s="50" t="s">
        <v>22</v>
      </c>
      <c r="C13" s="66"/>
      <c r="D13" s="24" t="s">
        <v>13</v>
      </c>
      <c r="E13" s="71"/>
      <c r="F13" s="18"/>
      <c r="G13" s="19"/>
      <c r="H13" s="20"/>
      <c r="I13" s="21"/>
      <c r="J13" s="29"/>
      <c r="K13" s="29"/>
      <c r="L13" s="22"/>
    </row>
    <row r="14" spans="1:12" ht="31.5" x14ac:dyDescent="0.25">
      <c r="A14" s="53"/>
      <c r="B14" s="74"/>
      <c r="C14" s="66"/>
      <c r="D14" s="25" t="s">
        <v>16</v>
      </c>
      <c r="E14" s="71"/>
      <c r="F14" s="76"/>
      <c r="G14" s="77"/>
      <c r="H14" s="78"/>
      <c r="I14" s="79"/>
      <c r="J14" s="80"/>
      <c r="K14" s="80"/>
      <c r="L14" s="81"/>
    </row>
    <row r="15" spans="1:12" ht="78.75" x14ac:dyDescent="0.25">
      <c r="A15" s="53"/>
      <c r="B15" s="75" t="s">
        <v>23</v>
      </c>
      <c r="C15" s="66"/>
      <c r="D15" s="24" t="s">
        <v>12</v>
      </c>
      <c r="E15" s="71"/>
      <c r="F15" s="9"/>
      <c r="G15" s="10"/>
      <c r="H15" s="11"/>
      <c r="I15" s="12"/>
      <c r="J15" s="27"/>
      <c r="K15" s="27"/>
      <c r="L15" s="13"/>
    </row>
    <row r="16" spans="1:12" ht="32.25" thickBot="1" x14ac:dyDescent="0.3">
      <c r="A16" s="54"/>
      <c r="B16" s="51"/>
      <c r="C16" s="67"/>
      <c r="D16" s="30" t="s">
        <v>16</v>
      </c>
      <c r="E16" s="72"/>
      <c r="F16" s="31"/>
      <c r="G16" s="32"/>
      <c r="H16" s="33">
        <f>F16*G16</f>
        <v>0</v>
      </c>
      <c r="I16" s="34"/>
      <c r="J16" s="35"/>
      <c r="K16" s="35"/>
      <c r="L16" s="36"/>
    </row>
    <row r="17" spans="1:15" x14ac:dyDescent="0.25">
      <c r="B17" s="2"/>
      <c r="E17" s="3"/>
      <c r="O17" s="1"/>
    </row>
    <row r="18" spans="1:15" x14ac:dyDescent="0.25">
      <c r="A18" s="82" t="s">
        <v>20</v>
      </c>
      <c r="B18" s="83" t="s">
        <v>26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</row>
    <row r="19" spans="1:15" ht="24.75" customHeight="1" x14ac:dyDescent="0.25"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</row>
  </sheetData>
  <mergeCells count="17">
    <mergeCell ref="B18:L19"/>
    <mergeCell ref="B15:B16"/>
    <mergeCell ref="E5:E10"/>
    <mergeCell ref="E11:E16"/>
    <mergeCell ref="C11:C16"/>
    <mergeCell ref="A5:A10"/>
    <mergeCell ref="C5:C10"/>
    <mergeCell ref="A11:A16"/>
    <mergeCell ref="B13:B14"/>
    <mergeCell ref="A2:L2"/>
    <mergeCell ref="K1:L1"/>
    <mergeCell ref="A3:E3"/>
    <mergeCell ref="F3:L3"/>
    <mergeCell ref="B5:B6"/>
    <mergeCell ref="B7:B8"/>
    <mergeCell ref="B11:B12"/>
    <mergeCell ref="B9:B10"/>
  </mergeCells>
  <pageMargins left="0.25" right="0.25" top="0.75" bottom="0.75" header="0.3" footer="0.3"/>
  <pageSetup scale="57" orientation="landscape" r:id="rId1"/>
  <colBreaks count="1" manualBreakCount="1">
    <brk id="12" min="2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Ilyas Chelokenov</dc:creator>
  <cp:lastModifiedBy>Konstantin Shevchuk</cp:lastModifiedBy>
  <cp:lastPrinted>2023-07-31T11:29:51Z</cp:lastPrinted>
  <dcterms:created xsi:type="dcterms:W3CDTF">2023-04-17T09:53:45Z</dcterms:created>
  <dcterms:modified xsi:type="dcterms:W3CDTF">2023-07-31T11:31:08Z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5bea94-60d0-4a5c-9138-48420e73067f_Enabled">
    <vt:lpwstr>true</vt:lpwstr>
  </property>
  <property fmtid="{D5CDD505-2E9C-101B-9397-08002B2CF9AE}" pid="3" name="MSIP_Label_d85bea94-60d0-4a5c-9138-48420e73067f_SetDate">
    <vt:lpwstr>2023-04-17T09:53:45Z</vt:lpwstr>
  </property>
  <property fmtid="{D5CDD505-2E9C-101B-9397-08002B2CF9AE}" pid="4" name="MSIP_Label_d85bea94-60d0-4a5c-9138-48420e73067f_Method">
    <vt:lpwstr>Standard</vt:lpwstr>
  </property>
  <property fmtid="{D5CDD505-2E9C-101B-9397-08002B2CF9AE}" pid="5" name="MSIP_Label_d85bea94-60d0-4a5c-9138-48420e73067f_Name">
    <vt:lpwstr>defa4170-0d19-0005-0004-bc88714345d2</vt:lpwstr>
  </property>
  <property fmtid="{D5CDD505-2E9C-101B-9397-08002B2CF9AE}" pid="6" name="MSIP_Label_d85bea94-60d0-4a5c-9138-48420e73067f_SiteId">
    <vt:lpwstr>30f55b9e-dc49-493e-a20c-0fbb510a0971</vt:lpwstr>
  </property>
  <property fmtid="{D5CDD505-2E9C-101B-9397-08002B2CF9AE}" pid="7" name="MSIP_Label_d85bea94-60d0-4a5c-9138-48420e73067f_ActionId">
    <vt:lpwstr>4e5cb1ac-4345-4079-93c9-c2fb5d2dc098</vt:lpwstr>
  </property>
  <property fmtid="{D5CDD505-2E9C-101B-9397-08002B2CF9AE}" pid="8" name="MSIP_Label_d85bea94-60d0-4a5c-9138-48420e73067f_ContentBits">
    <vt:lpwstr>0</vt:lpwstr>
  </property>
</Properties>
</file>